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<sst xmlns="http://schemas.openxmlformats.org/spreadsheetml/2006/main" count="22" uniqueCount="22">
  <si>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</si>
  <si>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</si>
  <si>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</si>
  <si>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</si>
  <si>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</si>
  <si>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</si>
  <si>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</si>
  <si>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</si>
  <si>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</si>
  <si>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</si>
  <si>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</si>
  <si>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</si>
  <si>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</si>
  <si>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</si>
  <si>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</si>
  <si>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</si>
  <si>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</si>
  <si>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2014 г.</t>
  </si>
  <si>
    <t>Основные показатели деятельности Департамента ГСЗН Республики Марий Эл
 за январь - октябрь 2015 года</t>
  </si>
  <si>
    <t>2015 г.</t>
  </si>
  <si>
    <t>2015 г. к 2014 г., %</t>
  </si>
  <si>
    <t>2015 г. к 2014г.,(+,-)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</si>
</sst>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3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18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12264</v>
      </c>
      <c r="D4" s="9">
        <v>10159</v>
      </c>
      <c r="E4" s="14">
        <f aca="true" t="shared" si="0" ref="E4:E14">C4/D4*100</f>
        <v>120.72054336056699</v>
      </c>
      <c r="F4" s="10">
        <f aca="true" t="shared" si="1" ref="F4:F14">C4-D4</f>
        <v>2105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10494</v>
      </c>
      <c r="D5" s="9">
        <v>8007</v>
      </c>
      <c r="E5" s="14">
        <f t="shared" si="0"/>
        <v>131.06032221805918</v>
      </c>
      <c r="F5" s="10">
        <f t="shared" si="1"/>
        <v>2487</v>
      </c>
      <c r="G5" s="1"/>
      <c r="H5" s="1"/>
      <c r="I5" s="1"/>
    </row>
    <row r="6" spans="1:9" ht="18">
      <c r="A6" s="9">
        <v>2</v>
      </c>
      <c r="B6" s="10" t="s">
        <v>4</v>
      </c>
      <c r="C6" s="9">
        <v>7799</v>
      </c>
      <c r="D6" s="9">
        <v>5410</v>
      </c>
      <c r="E6" s="14">
        <f t="shared" si="0"/>
        <v>144.15896487985214</v>
      </c>
      <c r="F6" s="10">
        <f t="shared" si="1"/>
        <v>2389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6410</v>
      </c>
      <c r="D7" s="9">
        <v>6413</v>
      </c>
      <c r="E7" s="14">
        <f t="shared" si="0"/>
        <v>99.95322002183066</v>
      </c>
      <c r="F7" s="10">
        <f t="shared" si="1"/>
        <v>-3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616</v>
      </c>
      <c r="D8" s="9">
        <v>641</v>
      </c>
      <c r="E8" s="14">
        <f t="shared" si="0"/>
        <v>96.09984399375975</v>
      </c>
      <c r="F8" s="10">
        <f t="shared" si="1"/>
        <v>-25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3063</v>
      </c>
      <c r="D9" s="9">
        <v>3061</v>
      </c>
      <c r="E9" s="14">
        <f t="shared" si="0"/>
        <v>100.06533812479582</v>
      </c>
      <c r="F9" s="10">
        <f t="shared" si="1"/>
        <v>2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3602</v>
      </c>
      <c r="D10" s="9">
        <v>2332</v>
      </c>
      <c r="E10" s="14">
        <f t="shared" si="0"/>
        <v>154.45969125214407</v>
      </c>
      <c r="F10" s="10">
        <f t="shared" si="1"/>
        <v>1270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4509</v>
      </c>
      <c r="D11" s="9">
        <v>4969</v>
      </c>
      <c r="E11" s="14">
        <f t="shared" si="0"/>
        <v>90.74260414570337</v>
      </c>
      <c r="F11" s="10">
        <f t="shared" si="1"/>
        <v>-460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1018</v>
      </c>
      <c r="D12" s="9">
        <v>1300</v>
      </c>
      <c r="E12" s="14">
        <f t="shared" si="0"/>
        <v>78.3076923076923</v>
      </c>
      <c r="F12" s="10">
        <f t="shared" si="1"/>
        <v>-282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1.01</v>
      </c>
      <c r="D13" s="9">
        <v>0.64</v>
      </c>
      <c r="E13" s="14">
        <f t="shared" si="0"/>
        <v>157.8125</v>
      </c>
      <c r="F13" s="10">
        <f t="shared" si="1"/>
        <v>0.37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0.9</v>
      </c>
      <c r="D14" s="9">
        <v>0.5</v>
      </c>
      <c r="E14" s="14">
        <f t="shared" si="0"/>
        <v>180</v>
      </c>
      <c r="F14" s="10">
        <f t="shared" si="1"/>
        <v>0.4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52.266797129810826</v>
      </c>
      <c r="D16" s="15">
        <f>D7/D4*100</f>
        <v>63.126291957869874</v>
      </c>
      <c r="E16" s="10"/>
      <c r="F16" s="14">
        <f>C16-D16</f>
        <v>-10.859494828059049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7.898448519040903</v>
      </c>
      <c r="D17" s="15">
        <f>D8/D6*100</f>
        <v>11.848428835489834</v>
      </c>
      <c r="E17" s="10"/>
      <c r="F17" s="14">
        <f>C17-D17</f>
        <v>-3.949980316448931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4" right="0.75" top="0.96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январь-октябрь 2015 года.</dc:title>
  <dc:subject/>
  <dc:creator>u42402</dc:creator>
  <cp:keywords/>
  <dc:description/>
  <cp:lastModifiedBy>u42406</cp:lastModifiedBy>
  <cp:lastPrinted>2015-11-06T06:35:00Z</cp:lastPrinted>
  <dcterms:created xsi:type="dcterms:W3CDTF">2010-06-21T11:12:16Z</dcterms:created>
  <dcterms:modified xsi:type="dcterms:W3CDTF">2015-11-06T06:36:50Z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XXJ7TYMEEKJ2-672-166</vt:lpwstr>
  </property>
  <property fmtid="{D5CDD505-2E9C-101B-9397-08002B2CF9AE}" pid="3" name="_dlc_DocIdItemGuid">
    <vt:lpwstr>c494f37d-9e9f-4ad5-ad18-85c1d7680a4d</vt:lpwstr>
  </property>
  <property fmtid="{D5CDD505-2E9C-101B-9397-08002B2CF9AE}" pid="4" name="_dlc_DocIdUrl">
    <vt:lpwstr>https://vip.gov.mari.ru/fgszn/_layouts/DocIdRedir.aspx?ID=XXJ7TYMEEKJ2-672-166, XXJ7TYMEEKJ2-672-166</vt:lpwstr>
  </property>
  <property fmtid="{D5CDD505-2E9C-101B-9397-08002B2CF9AE}" pid="5" name="Папка">
    <vt:lpwstr>2015 год</vt:lpwstr>
  </property>
  <property fmtid="{D5CDD505-2E9C-101B-9397-08002B2CF9AE}" pid="6" name="Описание">
    <vt:lpwstr>табличный материал</vt:lpwstr>
  </property>
</Properties>
</file>